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140" tabRatio="524"/>
  </bookViews>
  <sheets>
    <sheet name="皂果" sheetId="10" r:id="rId1"/>
  </sheets>
  <calcPr calcId="144525"/>
</workbook>
</file>

<file path=xl/sharedStrings.xml><?xml version="1.0" encoding="utf-8"?>
<sst xmlns="http://schemas.openxmlformats.org/spreadsheetml/2006/main" count="91" uniqueCount="64">
  <si>
    <t>皂果路公交车站网络布线</t>
  </si>
  <si>
    <t>序号</t>
  </si>
  <si>
    <t>设备名称</t>
  </si>
  <si>
    <t>品牌</t>
  </si>
  <si>
    <t>型号</t>
  </si>
  <si>
    <t>数量</t>
  </si>
  <si>
    <t>单位</t>
  </si>
  <si>
    <t>单价</t>
  </si>
  <si>
    <t>小计</t>
  </si>
  <si>
    <t>备 注</t>
  </si>
  <si>
    <t>核心交换机</t>
  </si>
  <si>
    <t>华为</t>
  </si>
  <si>
    <t>S1720-10GW-2P</t>
  </si>
  <si>
    <t>台</t>
  </si>
  <si>
    <t>1楼弱电井</t>
  </si>
  <si>
    <t>S5735S-L24T4S-A</t>
  </si>
  <si>
    <t>8楼弱电井</t>
  </si>
  <si>
    <t>千兆交换机</t>
  </si>
  <si>
    <t>锐捷</t>
  </si>
  <si>
    <t>RG-ES124G</t>
  </si>
  <si>
    <t>7、9楼弱电井</t>
  </si>
  <si>
    <t>海康</t>
  </si>
  <si>
    <t>DS-3E0505P</t>
  </si>
  <si>
    <t>财务部</t>
  </si>
  <si>
    <t>RG-ES05G</t>
  </si>
  <si>
    <t>9楼会议室1党建2</t>
  </si>
  <si>
    <t>百兆交换机</t>
  </si>
  <si>
    <t>DS-3E0108</t>
  </si>
  <si>
    <t>无线路由器</t>
  </si>
  <si>
    <t>TP</t>
  </si>
  <si>
    <t>WR886</t>
  </si>
  <si>
    <t>会议室2七楼财务档案室1党建1</t>
  </si>
  <si>
    <t>机柜</t>
  </si>
  <si>
    <t>国产</t>
  </si>
  <si>
    <t>450*600*600</t>
  </si>
  <si>
    <t>个</t>
  </si>
  <si>
    <t>7、8、9楼弱电井</t>
  </si>
  <si>
    <t>弱电箱</t>
  </si>
  <si>
    <t>280*190*100</t>
  </si>
  <si>
    <t>网线</t>
  </si>
  <si>
    <t>海康威视</t>
  </si>
  <si>
    <t>超五类</t>
  </si>
  <si>
    <t>箱</t>
  </si>
  <si>
    <t>7、8、9、1楼</t>
  </si>
  <si>
    <t>无线网卡</t>
  </si>
  <si>
    <t>水星</t>
  </si>
  <si>
    <t>免驱无线网卡</t>
  </si>
  <si>
    <t>7、8、9楼</t>
  </si>
  <si>
    <t>面板AP</t>
  </si>
  <si>
    <t>AP</t>
  </si>
  <si>
    <t>901、903、905、906、907、908、910、812</t>
  </si>
  <si>
    <t>面板模块</t>
  </si>
  <si>
    <t>天诚</t>
  </si>
  <si>
    <t>KJ-12-5E（超五类模块）</t>
  </si>
  <si>
    <t>线管</t>
  </si>
  <si>
    <t>联塑</t>
  </si>
  <si>
    <t>米</t>
  </si>
  <si>
    <t>安装辅材</t>
  </si>
  <si>
    <t>管卡，线卡，水晶头，胶带，地盒，螺丝，弯头，排插，电线</t>
  </si>
  <si>
    <t>批</t>
  </si>
  <si>
    <t>安装劳务费</t>
  </si>
  <si>
    <t>电视机</t>
  </si>
  <si>
    <t>55寸</t>
  </si>
  <si>
    <t>合计：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</si>
</sst>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176" formatCode="&quot;\&quot;#,##0.00;[Red]&quot;\&quot;&quot;\&quot;&quot;\&quot;&quot;\&quot;&quot;\&quot;\-#,##0.00"/>
    <numFmt numFmtId="41" formatCode="_ * #,##0_ ;_ * \-#,##0_ ;_ * &quot;-&quot;_ ;_ @_ "/>
    <numFmt numFmtId="42" formatCode="_ &quot;￥&quot;* #,##0_ ;_ &quot;￥&quot;* \-#,##0_ ;_ &quot;￥&quot;* &quot;-&quot;_ ;_ @_ "/>
    <numFmt numFmtId="177" formatCode="&quot;开&quot;;&quot;开&quot;;&quot;关&quot;"/>
    <numFmt numFmtId="43" formatCode="_ * #,##0.00_ ;_ * \-#,##0.00_ ;_ * &quot;-&quot;??_ ;_ @_ "/>
    <numFmt numFmtId="178" formatCode="_ \¥* #,##0.00_ ;_ \¥* \-#,##0.00_ ;_ \¥* &quot;-&quot;??_ ;_ @_ "/>
    <numFmt numFmtId="179" formatCode="###,###,###"/>
    <numFmt numFmtId="180" formatCode="_-* #,##0_-;\-* #,##0_-;_-* &quot;-&quot;_-;_-@_-"/>
    <numFmt numFmtId="181" formatCode="_-* #,##0.00_-;\-* #,##0.00_-;_-* &quot;-&quot;??_-;_-@_-"/>
    <numFmt numFmtId="182" formatCode="\¥#,##0.00;\¥\-#,##0.00"/>
  </numFmts>
  <fonts count="47">
    <font>
      <sz val="12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color indexed="8"/>
      <name val="MS Sans Serif"/>
      <charset val="134"/>
    </font>
    <font>
      <sz val="12"/>
      <name val="Tms Rmn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8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¹ÙÅÁÃ¼"/>
      <charset val="134"/>
    </font>
    <font>
      <sz val="7"/>
      <name val="Small Fonts"/>
      <charset val="134"/>
    </font>
    <font>
      <sz val="1"/>
      <color indexed="8"/>
      <name val="Courier"/>
      <charset val="134"/>
    </font>
    <font>
      <sz val="10"/>
      <name val="BERNHARD"/>
      <charset val="134"/>
    </font>
    <font>
      <sz val="10"/>
      <name val="Helv"/>
      <charset val="134"/>
    </font>
    <font>
      <b/>
      <sz val="1"/>
      <color indexed="8"/>
      <name val="Courier"/>
      <charset val="134"/>
    </font>
    <font>
      <b/>
      <sz val="12"/>
      <name val="Helv"/>
      <charset val="134"/>
    </font>
    <font>
      <b/>
      <sz val="12"/>
      <name val="Arial"/>
      <charset val="134"/>
    </font>
    <font>
      <b/>
      <sz val="11"/>
      <name val="Helv"/>
      <charset val="134"/>
    </font>
    <font>
      <sz val="8"/>
      <name val="Helv"/>
      <charset val="134"/>
    </font>
    <font>
      <sz val="14"/>
      <name val="AngsanaUPC"/>
      <charset val="134"/>
    </font>
    <font>
      <sz val="11"/>
      <color indexed="8"/>
      <name val="宋体"/>
      <charset val="134"/>
    </font>
    <font>
      <u/>
      <sz val="10"/>
      <color indexed="12"/>
      <name val="Arial"/>
      <charset val="134"/>
    </font>
    <font>
      <u/>
      <sz val="10"/>
      <color indexed="36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24">
    <xf numFmtId="0" fontId="0" fillId="0" borderId="0"/>
    <xf numFmtId="42" fontId="6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7" fillId="0" borderId="0"/>
    <xf numFmtId="41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6" fontId="11" fillId="0" borderId="0"/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9" borderId="6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7" fontId="0" fillId="0" borderId="0" applyFill="0" applyBorder="0" applyAlignment="0"/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6" fillId="0" borderId="0"/>
    <xf numFmtId="0" fontId="9" fillId="2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2" fillId="16" borderId="10" applyNumberFormat="0" applyAlignment="0" applyProtection="0">
      <alignment vertical="center"/>
    </xf>
    <xf numFmtId="0" fontId="0" fillId="0" borderId="0" applyFont="0" applyFill="0" applyBorder="0" applyAlignment="0" applyProtection="0"/>
    <xf numFmtId="0" fontId="9" fillId="15" borderId="0" applyNumberFormat="0" applyBorder="0" applyAlignment="0" applyProtection="0">
      <alignment vertical="center"/>
    </xf>
    <xf numFmtId="176" fontId="11" fillId="0" borderId="0"/>
    <xf numFmtId="0" fontId="19" fillId="16" borderId="4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3" fillId="0" borderId="0"/>
    <xf numFmtId="0" fontId="9" fillId="1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/>
    <xf numFmtId="0" fontId="15" fillId="0" borderId="5" applyNumberFormat="0" applyFill="0" applyAlignment="0" applyProtection="0">
      <alignment vertical="center"/>
    </xf>
    <xf numFmtId="176" fontId="11" fillId="0" borderId="0"/>
    <xf numFmtId="0" fontId="30" fillId="2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0"/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37" fontId="34" fillId="0" borderId="0"/>
    <xf numFmtId="0" fontId="16" fillId="0" borderId="0"/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5" fillId="0" borderId="0">
      <protection locked="0"/>
    </xf>
    <xf numFmtId="0" fontId="9" fillId="2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35" fillId="0" borderId="0">
      <protection locked="0"/>
    </xf>
    <xf numFmtId="0" fontId="10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0" fontId="36" fillId="0" borderId="0"/>
    <xf numFmtId="0" fontId="37" fillId="0" borderId="0"/>
    <xf numFmtId="0" fontId="36" fillId="0" borderId="0"/>
    <xf numFmtId="0" fontId="37" fillId="0" borderId="0"/>
    <xf numFmtId="0" fontId="35" fillId="0" borderId="0">
      <protection locked="0"/>
    </xf>
    <xf numFmtId="0" fontId="3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27" fillId="20" borderId="2"/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27" fillId="34" borderId="0" applyNumberFormat="0" applyBorder="0" applyAlignment="0" applyProtection="0"/>
    <xf numFmtId="0" fontId="39" fillId="0" borderId="0">
      <alignment horizontal="left"/>
    </xf>
    <xf numFmtId="0" fontId="40" fillId="0" borderId="11" applyNumberFormat="0" applyAlignment="0" applyProtection="0">
      <alignment horizontal="left" vertical="center"/>
    </xf>
    <xf numFmtId="0" fontId="40" fillId="0" borderId="12">
      <alignment horizontal="left" vertical="center"/>
    </xf>
    <xf numFmtId="0" fontId="27" fillId="35" borderId="2" applyNumberFormat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1" fillId="0" borderId="13"/>
    <xf numFmtId="0" fontId="0" fillId="0" borderId="0" applyFont="0" applyFill="0" applyBorder="0" applyAlignment="0" applyProtection="0"/>
    <xf numFmtId="0" fontId="35" fillId="0" borderId="0">
      <protection locked="0"/>
    </xf>
    <xf numFmtId="179" fontId="11" fillId="0" borderId="0"/>
    <xf numFmtId="0" fontId="16" fillId="0" borderId="0"/>
    <xf numFmtId="10" fontId="0" fillId="0" borderId="0" applyFont="0" applyFill="0" applyBorder="0" applyAlignment="0" applyProtection="0"/>
    <xf numFmtId="0" fontId="35" fillId="0" borderId="0">
      <protection locked="0"/>
    </xf>
    <xf numFmtId="0" fontId="27" fillId="34" borderId="2"/>
    <xf numFmtId="0" fontId="16" fillId="0" borderId="0"/>
    <xf numFmtId="38" fontId="42" fillId="0" borderId="0"/>
    <xf numFmtId="0" fontId="41" fillId="0" borderId="0"/>
    <xf numFmtId="0" fontId="35" fillId="0" borderId="14">
      <protection locked="0"/>
    </xf>
    <xf numFmtId="0" fontId="43" fillId="0" borderId="0"/>
    <xf numFmtId="9" fontId="6" fillId="0" borderId="0" applyFont="0" applyFill="0" applyBorder="0" applyAlignment="0" applyProtection="0">
      <alignment vertical="center"/>
    </xf>
    <xf numFmtId="0" fontId="44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78" fontId="6" fillId="0" borderId="0" applyFont="0" applyFill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37" fillId="0" borderId="0"/>
    <xf numFmtId="0" fontId="16" fillId="0" borderId="0"/>
  </cellStyleXfs>
  <cellXfs count="26">
    <xf numFmtId="0" fontId="0" fillId="0" borderId="0" xfId="0"/>
    <xf numFmtId="0" fontId="0" fillId="0" borderId="0" xfId="0" applyFont="1" applyFill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2" xfId="113" applyFont="1" applyFill="1" applyBorder="1" applyAlignment="1" applyProtection="1">
      <alignment horizontal="center" vertical="center" wrapText="1"/>
    </xf>
    <xf numFmtId="0" fontId="4" fillId="0" borderId="2" xfId="113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82" fontId="4" fillId="0" borderId="2" xfId="113" applyNumberFormat="1" applyFont="1" applyFill="1" applyBorder="1" applyAlignment="1" applyProtection="1">
      <alignment horizontal="center" vertical="center" wrapText="1"/>
    </xf>
    <xf numFmtId="0" fontId="6" fillId="0" borderId="2" xfId="108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108" applyFont="1" applyBorder="1" applyAlignment="1" applyProtection="1">
      <alignment horizontal="center" vertical="center" wrapText="1"/>
      <protection locked="0"/>
    </xf>
    <xf numFmtId="0" fontId="4" fillId="0" borderId="2" xfId="113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182" fontId="4" fillId="0" borderId="2" xfId="113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protection locked="0"/>
    </xf>
    <xf numFmtId="0" fontId="0" fillId="0" borderId="0" xfId="0" applyBorder="1" applyAlignment="1"/>
    <xf numFmtId="0" fontId="0" fillId="0" borderId="2" xfId="0" applyFont="1" applyBorder="1" applyAlignment="1" applyProtection="1">
      <alignment horizontal="center" wrapText="1"/>
      <protection locked="0"/>
    </xf>
    <xf numFmtId="0" fontId="0" fillId="0" borderId="2" xfId="0" applyFont="1" applyBorder="1" applyAlignment="1" applyProtection="1">
      <alignment wrapText="1"/>
      <protection locked="0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2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Normalny_Arkusz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Comma  - Style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Calc Currency (0)" xfId="20"/>
    <cellStyle name="解释性文本" xfId="21" builtinId="53"/>
    <cellStyle name="标题 1" xfId="22" builtinId="16"/>
    <cellStyle name="标题 2" xfId="23" builtinId="17"/>
    <cellStyle name="0,0_x000d__x000a_NA_x000d__x000a_" xfId="24"/>
    <cellStyle name="60% - 强调文字颜色 1" xfId="25" builtinId="32"/>
    <cellStyle name="标题 3" xfId="26" builtinId="18"/>
    <cellStyle name="输出" xfId="27" builtinId="21"/>
    <cellStyle name="Moneda [0]_10 AVERIAS MASIVAS + ANT" xfId="28"/>
    <cellStyle name="60% - 强调文字颜色 4" xfId="29" builtinId="44"/>
    <cellStyle name="Comma  - Style1" xfId="30"/>
    <cellStyle name="计算" xfId="31" builtinId="22"/>
    <cellStyle name="检查单元格" xfId="32" builtinId="23"/>
    <cellStyle name="20% - 强调文字颜色 6" xfId="33" builtinId="50"/>
    <cellStyle name="Ç¥ÁØ_ÀÎÀç°³¹ß¿ø" xfId="34"/>
    <cellStyle name="强调文字颜色 2" xfId="35" builtinId="33"/>
    <cellStyle name="链接单元格" xfId="36" builtinId="24"/>
    <cellStyle name="Body" xfId="37"/>
    <cellStyle name="汇总" xfId="38" builtinId="25"/>
    <cellStyle name="Comma  - Style2" xfId="39"/>
    <cellStyle name="好" xfId="40" builtinId="26"/>
    <cellStyle name="适中" xfId="41" builtinId="28"/>
    <cellStyle name="ÄÞ¸¶ [0]_laroux" xfId="42"/>
    <cellStyle name="20% - 强调文字颜色 5" xfId="43" builtinId="46"/>
    <cellStyle name="强调文字颜色 1" xfId="44" builtinId="29"/>
    <cellStyle name="_Cover" xfId="45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no dec" xfId="52"/>
    <cellStyle name="_L2-Summary by Element" xfId="53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F2" xfId="58"/>
    <cellStyle name="60% - 强调文字颜色 5" xfId="59" builtinId="48"/>
    <cellStyle name="ÅëÈ­_laroux" xfId="60"/>
    <cellStyle name="强调文字颜色 6" xfId="61" builtinId="49"/>
    <cellStyle name="F3" xfId="62"/>
    <cellStyle name="40% - 强调文字颜色 6" xfId="63" builtinId="51"/>
    <cellStyle name="60% - 强调文字颜色 6" xfId="64" builtinId="52"/>
    <cellStyle name="ÅëÈ­ [0]_laroux" xfId="65"/>
    <cellStyle name="ÄÞ¸¶_laroux" xfId="66"/>
    <cellStyle name="Comma  - Style3" xfId="67"/>
    <cellStyle name="Comma  - Style4" xfId="68"/>
    <cellStyle name="Comma  - Style6" xfId="69"/>
    <cellStyle name="Comma  - Style7" xfId="70"/>
    <cellStyle name="Comma  - Style8" xfId="71"/>
    <cellStyle name="Comma0 - Modelo1" xfId="72"/>
    <cellStyle name="Comma0 - Style1" xfId="73"/>
    <cellStyle name="Comma1 - Modelo2" xfId="74"/>
    <cellStyle name="Comma1 - Style2" xfId="75"/>
    <cellStyle name="Dia" xfId="76"/>
    <cellStyle name="F4" xfId="77"/>
    <cellStyle name="Encabez1" xfId="78"/>
    <cellStyle name="Encabez2" xfId="79"/>
    <cellStyle name="entry box" xfId="80"/>
    <cellStyle name="F5" xfId="81"/>
    <cellStyle name="F6" xfId="82"/>
    <cellStyle name="F7" xfId="83"/>
    <cellStyle name="F8" xfId="84"/>
    <cellStyle name="Fijo" xfId="85"/>
    <cellStyle name="Financiero" xfId="86"/>
    <cellStyle name="Grey" xfId="87"/>
    <cellStyle name="HEADER" xfId="88"/>
    <cellStyle name="Header1" xfId="89"/>
    <cellStyle name="Header2" xfId="90"/>
    <cellStyle name="Input [yellow]" xfId="91"/>
    <cellStyle name="Millares [0]_10 AVERIAS MASIVAS + ANT" xfId="92"/>
    <cellStyle name="Millares_10 AVERIAS MASIVAS + ANT" xfId="93"/>
    <cellStyle name="Model" xfId="94"/>
    <cellStyle name="Moneda_10 AVERIAS MASIVAS + ANT" xfId="95"/>
    <cellStyle name="Monetario" xfId="96"/>
    <cellStyle name="Normal - Style1" xfId="97"/>
    <cellStyle name="Normal_GPRS PRICE SCHEDULE 20020529" xfId="98"/>
    <cellStyle name="Percent [2]" xfId="99"/>
    <cellStyle name="Porcentaje" xfId="100"/>
    <cellStyle name="Prefilled" xfId="101"/>
    <cellStyle name="样式 1" xfId="102"/>
    <cellStyle name="RM" xfId="103"/>
    <cellStyle name="subhead" xfId="104"/>
    <cellStyle name="Total" xfId="105"/>
    <cellStyle name="ปกติ_11wq42" xfId="106"/>
    <cellStyle name="百分比 2" xfId="107"/>
    <cellStyle name="常规 10" xfId="108"/>
    <cellStyle name="常规 2" xfId="109"/>
    <cellStyle name="常规 2 2" xfId="110"/>
    <cellStyle name="常规 3" xfId="111"/>
    <cellStyle name="常规 4" xfId="112"/>
    <cellStyle name="常规_20080225盛和新都会智能化系统成本核算" xfId="113"/>
    <cellStyle name="超级链接_PERSONAL" xfId="114"/>
    <cellStyle name="后继超级链接_PERSONAL" xfId="115"/>
    <cellStyle name="货币 2" xfId="116"/>
    <cellStyle name="普通_laroux" xfId="117"/>
    <cellStyle name="千分位[0]_laroux" xfId="118"/>
    <cellStyle name="千分位_laroux" xfId="119"/>
    <cellStyle name="千位[0]_laroux" xfId="120"/>
    <cellStyle name="千位_laroux" xfId="121"/>
    <cellStyle name="样式 1 2" xfId="122"/>
    <cellStyle name="一般_Cisco040615" xfId="12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I22"/>
  <sheetViews>
    <sheetView tabSelected="1" workbookViewId="0">
      <pane ySplit="2" topLeftCell="A3" activePane="bottomLeft" state="frozen"/>
      <selection/>
      <selection pane="bottomLeft" activeCell="D27" sqref="D27"/>
    </sheetView>
  </sheetViews>
  <sheetFormatPr defaultColWidth="9" defaultRowHeight="14.25"/>
  <cols>
    <col min="1" max="1" width="5.125" style="4" customWidth="1"/>
    <col min="2" max="2" width="14.75" style="4" customWidth="1"/>
    <col min="3" max="3" width="10.5" style="4" customWidth="1"/>
    <col min="4" max="4" width="30" style="4" customWidth="1"/>
    <col min="5" max="6" width="6.625" style="4" customWidth="1"/>
    <col min="7" max="7" width="10.25" style="4" customWidth="1"/>
    <col min="8" max="8" width="14.625" style="4" customWidth="1"/>
    <col min="9" max="9" width="28.25" style="5" customWidth="1"/>
    <col min="10" max="16384" width="9" style="4"/>
  </cols>
  <sheetData>
    <row r="1" ht="32.25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24.95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1" t="s">
        <v>9</v>
      </c>
    </row>
    <row r="3" s="2" customFormat="1" ht="24.95" customHeight="1" spans="1:9">
      <c r="A3" s="12">
        <v>1</v>
      </c>
      <c r="B3" s="12" t="s">
        <v>10</v>
      </c>
      <c r="C3" s="9" t="s">
        <v>11</v>
      </c>
      <c r="D3" s="13" t="s">
        <v>12</v>
      </c>
      <c r="E3" s="14">
        <v>1</v>
      </c>
      <c r="F3" s="14" t="s">
        <v>13</v>
      </c>
      <c r="G3" s="12"/>
      <c r="H3" s="11"/>
      <c r="I3" s="23" t="s">
        <v>14</v>
      </c>
    </row>
    <row r="4" s="2" customFormat="1" ht="24.95" customHeight="1" spans="1:9">
      <c r="A4" s="15">
        <v>2</v>
      </c>
      <c r="B4" s="15" t="s">
        <v>10</v>
      </c>
      <c r="C4" s="16" t="s">
        <v>11</v>
      </c>
      <c r="D4" s="17" t="s">
        <v>15</v>
      </c>
      <c r="E4" s="17">
        <v>1</v>
      </c>
      <c r="F4" s="17" t="s">
        <v>13</v>
      </c>
      <c r="G4" s="15"/>
      <c r="H4" s="18"/>
      <c r="I4" s="23" t="s">
        <v>16</v>
      </c>
    </row>
    <row r="5" s="2" customFormat="1" ht="24.95" customHeight="1" spans="1:9">
      <c r="A5" s="12">
        <v>3</v>
      </c>
      <c r="B5" s="15" t="s">
        <v>17</v>
      </c>
      <c r="C5" s="16" t="s">
        <v>18</v>
      </c>
      <c r="D5" s="17" t="s">
        <v>19</v>
      </c>
      <c r="E5" s="17">
        <v>2</v>
      </c>
      <c r="F5" s="17" t="s">
        <v>13</v>
      </c>
      <c r="G5" s="15"/>
      <c r="H5" s="11"/>
      <c r="I5" s="23" t="s">
        <v>20</v>
      </c>
    </row>
    <row r="6" s="2" customFormat="1" ht="19" customHeight="1" spans="1:9">
      <c r="A6" s="15">
        <v>4</v>
      </c>
      <c r="B6" s="12" t="s">
        <v>17</v>
      </c>
      <c r="C6" s="9" t="s">
        <v>21</v>
      </c>
      <c r="D6" s="13" t="s">
        <v>22</v>
      </c>
      <c r="E6" s="14">
        <v>1</v>
      </c>
      <c r="F6" s="14" t="s">
        <v>13</v>
      </c>
      <c r="G6" s="12"/>
      <c r="H6" s="15"/>
      <c r="I6" s="23" t="s">
        <v>23</v>
      </c>
    </row>
    <row r="7" s="2" customFormat="1" ht="21" customHeight="1" spans="1:9">
      <c r="A7" s="12">
        <v>5</v>
      </c>
      <c r="B7" s="12" t="s">
        <v>17</v>
      </c>
      <c r="C7" s="9" t="s">
        <v>18</v>
      </c>
      <c r="D7" s="13" t="s">
        <v>24</v>
      </c>
      <c r="E7" s="14">
        <v>3</v>
      </c>
      <c r="F7" s="14" t="s">
        <v>13</v>
      </c>
      <c r="G7" s="12"/>
      <c r="H7" s="15"/>
      <c r="I7" s="23" t="s">
        <v>25</v>
      </c>
    </row>
    <row r="8" s="2" customFormat="1" ht="19" customHeight="1" spans="1:9">
      <c r="A8" s="15">
        <v>6</v>
      </c>
      <c r="B8" s="12" t="s">
        <v>26</v>
      </c>
      <c r="C8" s="9" t="s">
        <v>21</v>
      </c>
      <c r="D8" s="13" t="s">
        <v>27</v>
      </c>
      <c r="E8" s="14">
        <v>2</v>
      </c>
      <c r="F8" s="14" t="s">
        <v>13</v>
      </c>
      <c r="G8" s="12"/>
      <c r="H8" s="15"/>
      <c r="I8" s="23" t="s">
        <v>23</v>
      </c>
    </row>
    <row r="9" s="2" customFormat="1" ht="27" customHeight="1" spans="1:9">
      <c r="A9" s="12">
        <v>7</v>
      </c>
      <c r="B9" s="12" t="s">
        <v>28</v>
      </c>
      <c r="C9" s="9" t="s">
        <v>29</v>
      </c>
      <c r="D9" s="13" t="s">
        <v>30</v>
      </c>
      <c r="E9" s="14">
        <v>4</v>
      </c>
      <c r="F9" s="14" t="s">
        <v>13</v>
      </c>
      <c r="G9" s="12"/>
      <c r="H9" s="15"/>
      <c r="I9" s="24" t="s">
        <v>31</v>
      </c>
    </row>
    <row r="10" s="2" customFormat="1" ht="21" customHeight="1" spans="1:9">
      <c r="A10" s="15">
        <v>8</v>
      </c>
      <c r="B10" s="12" t="s">
        <v>32</v>
      </c>
      <c r="C10" s="13" t="s">
        <v>33</v>
      </c>
      <c r="D10" s="13" t="s">
        <v>34</v>
      </c>
      <c r="E10" s="14">
        <v>5</v>
      </c>
      <c r="F10" s="14" t="s">
        <v>35</v>
      </c>
      <c r="G10" s="12"/>
      <c r="H10" s="15"/>
      <c r="I10" s="23" t="s">
        <v>36</v>
      </c>
    </row>
    <row r="11" s="2" customFormat="1" ht="20" customHeight="1" spans="1:9">
      <c r="A11" s="12">
        <v>9</v>
      </c>
      <c r="B11" s="12" t="s">
        <v>37</v>
      </c>
      <c r="C11" s="13" t="s">
        <v>33</v>
      </c>
      <c r="D11" s="13" t="s">
        <v>38</v>
      </c>
      <c r="E11" s="14">
        <v>1</v>
      </c>
      <c r="F11" s="14" t="s">
        <v>35</v>
      </c>
      <c r="G11" s="12"/>
      <c r="H11" s="15"/>
      <c r="I11" s="23" t="s">
        <v>14</v>
      </c>
    </row>
    <row r="12" s="2" customFormat="1" ht="21" customHeight="1" spans="1:9">
      <c r="A12" s="15">
        <v>10</v>
      </c>
      <c r="B12" s="12" t="s">
        <v>39</v>
      </c>
      <c r="C12" s="13" t="s">
        <v>40</v>
      </c>
      <c r="D12" s="13" t="s">
        <v>41</v>
      </c>
      <c r="E12" s="14">
        <v>6</v>
      </c>
      <c r="F12" s="14" t="s">
        <v>42</v>
      </c>
      <c r="G12" s="12"/>
      <c r="H12" s="15"/>
      <c r="I12" s="23" t="s">
        <v>43</v>
      </c>
    </row>
    <row r="13" s="2" customFormat="1" ht="21" customHeight="1" spans="1:9">
      <c r="A13" s="12">
        <v>11</v>
      </c>
      <c r="B13" s="12" t="s">
        <v>44</v>
      </c>
      <c r="C13" s="13" t="s">
        <v>45</v>
      </c>
      <c r="D13" s="13" t="s">
        <v>46</v>
      </c>
      <c r="E13" s="14">
        <v>31</v>
      </c>
      <c r="F13" s="14" t="s">
        <v>35</v>
      </c>
      <c r="G13" s="12"/>
      <c r="H13" s="15"/>
      <c r="I13" s="23" t="s">
        <v>47</v>
      </c>
    </row>
    <row r="14" s="2" customFormat="1" ht="31" customHeight="1" spans="1:9">
      <c r="A14" s="15">
        <v>12</v>
      </c>
      <c r="B14" s="15" t="s">
        <v>48</v>
      </c>
      <c r="C14" s="17" t="s">
        <v>18</v>
      </c>
      <c r="D14" s="17" t="s">
        <v>49</v>
      </c>
      <c r="E14" s="17">
        <v>8</v>
      </c>
      <c r="F14" s="17" t="s">
        <v>35</v>
      </c>
      <c r="G14" s="15"/>
      <c r="H14" s="15"/>
      <c r="I14" s="23" t="s">
        <v>50</v>
      </c>
    </row>
    <row r="15" s="2" customFormat="1" ht="21" customHeight="1" spans="1:9">
      <c r="A15" s="12">
        <v>13</v>
      </c>
      <c r="B15" s="15" t="s">
        <v>51</v>
      </c>
      <c r="C15" s="17" t="s">
        <v>52</v>
      </c>
      <c r="D15" s="17" t="s">
        <v>53</v>
      </c>
      <c r="E15" s="17">
        <v>46</v>
      </c>
      <c r="F15" s="17" t="s">
        <v>35</v>
      </c>
      <c r="G15" s="15"/>
      <c r="H15" s="15"/>
      <c r="I15" s="23" t="s">
        <v>43</v>
      </c>
    </row>
    <row r="16" s="2" customFormat="1" ht="21" customHeight="1" spans="1:9">
      <c r="A16" s="15">
        <v>14</v>
      </c>
      <c r="B16" s="12" t="s">
        <v>54</v>
      </c>
      <c r="C16" s="13" t="s">
        <v>55</v>
      </c>
      <c r="D16" s="13">
        <v>16</v>
      </c>
      <c r="E16" s="14">
        <v>700</v>
      </c>
      <c r="F16" s="14" t="s">
        <v>56</v>
      </c>
      <c r="G16" s="12"/>
      <c r="H16" s="15"/>
      <c r="I16" s="23" t="s">
        <v>43</v>
      </c>
    </row>
    <row r="17" s="2" customFormat="1" ht="33" customHeight="1" spans="1:9">
      <c r="A17" s="12">
        <v>15</v>
      </c>
      <c r="B17" s="12" t="s">
        <v>57</v>
      </c>
      <c r="C17" s="13" t="s">
        <v>33</v>
      </c>
      <c r="D17" s="13" t="s">
        <v>58</v>
      </c>
      <c r="E17" s="14">
        <v>1</v>
      </c>
      <c r="F17" s="14" t="s">
        <v>59</v>
      </c>
      <c r="G17" s="12"/>
      <c r="H17" s="15"/>
      <c r="I17" s="23" t="s">
        <v>43</v>
      </c>
    </row>
    <row r="18" s="2" customFormat="1" ht="27" customHeight="1" spans="1:9">
      <c r="A18" s="15">
        <v>16</v>
      </c>
      <c r="B18" s="12" t="s">
        <v>60</v>
      </c>
      <c r="C18" s="12"/>
      <c r="D18" s="12"/>
      <c r="E18" s="12">
        <v>28</v>
      </c>
      <c r="F18" s="12" t="s">
        <v>35</v>
      </c>
      <c r="G18" s="12"/>
      <c r="H18" s="15"/>
      <c r="I18" s="23" t="s">
        <v>43</v>
      </c>
    </row>
    <row r="19" s="2" customFormat="1" ht="24.95" hidden="1" customHeight="1" spans="1:9">
      <c r="A19" s="12">
        <v>17</v>
      </c>
      <c r="B19" s="12" t="s">
        <v>61</v>
      </c>
      <c r="C19" s="12"/>
      <c r="D19" s="12" t="s">
        <v>62</v>
      </c>
      <c r="E19" s="12">
        <v>2</v>
      </c>
      <c r="F19" s="12" t="s">
        <v>13</v>
      </c>
      <c r="G19" s="12"/>
      <c r="H19" s="15">
        <f>G19*E19</f>
        <v>0</v>
      </c>
      <c r="I19" s="12"/>
    </row>
    <row r="20" s="3" customFormat="1" ht="24.95" customHeight="1" spans="1:9">
      <c r="A20" s="19" t="s">
        <v>63</v>
      </c>
      <c r="B20" s="20"/>
      <c r="C20" s="20"/>
      <c r="D20" s="20"/>
      <c r="E20" s="20"/>
      <c r="F20" s="20"/>
      <c r="G20" s="20"/>
      <c r="H20" s="15"/>
      <c r="I20" s="25"/>
    </row>
    <row r="21" spans="1:9">
      <c r="A21" s="21"/>
      <c r="B21" s="22"/>
      <c r="C21" s="22"/>
      <c r="D21" s="22"/>
      <c r="E21" s="22"/>
      <c r="F21" s="22"/>
      <c r="G21" s="22"/>
      <c r="H21" s="22"/>
      <c r="I21" s="22"/>
    </row>
    <row r="22" spans="1:9">
      <c r="A22" s="21"/>
      <c r="B22" s="22"/>
      <c r="C22" s="22"/>
      <c r="D22" s="22"/>
      <c r="E22" s="22"/>
      <c r="F22" s="22"/>
      <c r="G22" s="22"/>
      <c r="H22" s="22"/>
      <c r="I22" s="22"/>
    </row>
  </sheetData>
  <mergeCells count="4">
    <mergeCell ref="A1:I1"/>
    <mergeCell ref="A20:G20"/>
    <mergeCell ref="A21:I21"/>
    <mergeCell ref="A22:I22"/>
  </mergeCells>
  <printOptions horizontalCentered="1" verticalCentered="1"/>
  <pageMargins left="0.748031496062992" right="0.748031496062992" top="0.393700787401575" bottom="0.393700787401575" header="0.511811023622047" footer="0.511811023622047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皂果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龚尧军</dc:creator>
  <cp:lastModifiedBy>Administrator</cp:lastModifiedBy>
  <cp:revision>1</cp:revision>
  <dcterms:created xsi:type="dcterms:W3CDTF">2006-02-17T09:53:00Z</dcterms:created>
  <cp:lastPrinted>2021-07-27T02:07:00Z</cp:lastPrinted>
  <dcterms:modified xsi:type="dcterms:W3CDTF">2021-08-04T07:01:29Z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7202DC8499F947E498B185A3CC4D0BCC</vt:lpwstr>
  </property>
</Properties>
</file>